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03DDEF8E-EFA1-43DD-97DD-72F54882EF48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53" i="13" s="1"/>
  <c r="I48" i="15"/>
  <c r="G48" i="15"/>
  <c r="D48" i="15" s="1"/>
  <c r="C52" i="15"/>
  <c r="C53" i="15" s="1"/>
  <c r="F52" i="12"/>
  <c r="F55" i="12" s="1"/>
  <c r="I55" i="12" s="1"/>
  <c r="F53" i="14"/>
  <c r="I52" i="14"/>
  <c r="F52" i="10"/>
  <c r="F55" i="10" s="1"/>
  <c r="F56" i="14"/>
  <c r="I56" i="14" s="1"/>
  <c r="G48" i="14"/>
  <c r="G48" i="13"/>
  <c r="C53" i="12"/>
  <c r="I53" i="12" s="1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4" i="15" l="1"/>
  <c r="I54" i="15" s="1"/>
  <c r="F52" i="15"/>
  <c r="F53" i="15"/>
  <c r="I53" i="15" s="1"/>
  <c r="I53" i="14"/>
  <c r="I58" i="14" s="1"/>
  <c r="I61" i="14" s="1"/>
  <c r="F55" i="15"/>
  <c r="I55" i="15" s="1"/>
  <c r="I52" i="15"/>
  <c r="F56" i="12"/>
  <c r="I56" i="12" s="1"/>
  <c r="F56" i="15"/>
  <c r="I56" i="15" s="1"/>
  <c r="I52" i="12"/>
  <c r="F56" i="10"/>
  <c r="F56" i="13"/>
  <c r="I56" i="13" s="1"/>
  <c r="I52" i="13"/>
  <c r="G5" i="10"/>
  <c r="I60" i="14" l="1"/>
  <c r="I60" i="12"/>
  <c r="I58" i="12"/>
  <c r="I58" i="13"/>
  <c r="I58" i="15"/>
  <c r="I61" i="15" s="1"/>
  <c r="I60" i="15"/>
  <c r="I61" i="12"/>
  <c r="I63" i="12" s="1"/>
  <c r="I63" i="14"/>
  <c r="I61" i="13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5" l="1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<sst xmlns="http://schemas.openxmlformats.org/spreadsheetml/2006/main" count="2433" uniqueCount="747">
  <si>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</si>
  <si>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</si>
  <si>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</si>
  <si>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</si>
  <si>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</si>
  <si>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</si>
  <si>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</si>
  <si>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</si>
  <si>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</si>
  <si>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</si>
  <si>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</si>
  <si>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</si>
  <si>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</si>
  <si>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</si>
  <si>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</si>
  <si>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</si>
  <si>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</si>
  <si>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</si>
  <si>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</si>
  <si>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</si>
  <si>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</si>
  <si>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</si>
  <si>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</si>
  <si>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</si>
  <si>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</si>
  <si>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</si>
  <si>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</si>
  <si>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</si>
  <si>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</si>
  <si>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</si>
  <si>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</si>
  <si>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</si>
  <si>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</si>
  <si>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</si>
  <si>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</si>
  <si>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</si>
  <si>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</si>
  <si>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</si>
  <si>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</si>
  <si>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</si>
  <si>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</si>
  <si>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</si>
  <si>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</si>
  <si>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</si>
  <si>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</si>
  <si>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</si>
  <si>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</si>
  <si>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</si>
  <si>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</si>
  <si>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</si>
  <si>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</si>
  <si>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</si>
  <si>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</si>
  <si>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</si>
  <si>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</si>
  <si>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</si>
  <si>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</si>
  <si>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</si>
  <si>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</si>
  <si>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</si>
  <si>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</si>
  <si>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</si>
  <si>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</si>
  <si>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</si>
  <si>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</si>
  <si>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</si>
  <si>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</si>
  <si>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</si>
  <si>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</si>
  <si>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</si>
  <si>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</si>
  <si>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</si>
  <si>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</si>
  <si>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</si>
  <si>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</si>
  <si>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</si>
  <si>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</si>
  <si>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</si>
  <si>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</si>
  <si>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</si>
  <si>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</si>
  <si>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</si>
  <si>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</si>
  <si>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</si>
  <si>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</si>
  <si>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</si>
  <si>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</si>
  <si>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</si>
  <si>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</si>
  <si>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</si>
  <si>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</si>
  <si>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</si>
  <si>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</si>
  <si>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</si>
  <si>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</si>
  <si>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</si>
  <si>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</si>
  <si>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</si>
  <si>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</si>
  <si>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</si>
  <si>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</si>
  <si>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</si>
  <si>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</si>
  <si>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</si>
  <si>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</si>
  <si>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</si>
  <si>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</si>
  <si>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</si>
  <si>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</si>
  <si>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</si>
  <si>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</si>
  <si>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</si>
  <si>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</si>
  <si>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</si>
  <si>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</si>
  <si>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</si>
  <si>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</si>
  <si>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</si>
  <si>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</si>
  <si>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</si>
  <si>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</si>
  <si>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</si>
  <si>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</si>
  <si>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</si>
  <si>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</si>
  <si>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</si>
  <si>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</si>
  <si>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</si>
  <si>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</si>
  <si>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</si>
  <si>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</si>
  <si>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</si>
  <si>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</si>
  <si>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</si>
  <si>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</si>
  <si>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</si>
  <si>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</si>
  <si>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</si>
  <si>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</si>
  <si>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</si>
  <si>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</si>
  <si>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</si>
  <si>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</si>
  <si>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</si>
  <si>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</si>
  <si>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</si>
  <si>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</si>
  <si>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</si>
  <si>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</si>
  <si>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</si>
  <si>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</si>
  <si>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</si>
  <si>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</si>
  <si>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</si>
  <si>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</si>
  <si>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</si>
  <si>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</si>
  <si>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</si>
  <si>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</si>
  <si>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</si>
  <si>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</si>
  <si>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</si>
  <si>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</si>
  <si>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</si>
  <si>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</si>
  <si>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</si>
  <si>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</si>
  <si>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</si>
  <si>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</si>
  <si>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</si>
  <si>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</si>
  <si>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</si>
  <si>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</si>
  <si>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</si>
  <si>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</si>
  <si>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</si>
  <si>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</si>
  <si>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</si>
  <si>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</si>
  <si>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</si>
  <si>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</si>
  <si>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</si>
  <si>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</si>
  <si>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</si>
  <si>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</si>
  <si>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</si>
  <si>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</si>
  <si>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</si>
  <si>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</si>
  <si>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</si>
  <si>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</si>
  <si>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</si>
  <si>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</si>
  <si>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</si>
  <si>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</si>
  <si>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</si>
  <si>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</si>
  <si>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</si>
  <si>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</si>
  <si>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</si>
  <si>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</si>
  <si>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</si>
  <si>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</si>
  <si>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</si>
  <si>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</si>
  <si>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</si>
  <si>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</si>
  <si>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</si>
  <si>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</si>
  <si>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</si>
  <si>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</si>
  <si>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</si>
  <si>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</si>
  <si>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</si>
  <si>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</si>
  <si>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</si>
  <si>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</si>
  <si>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</si>
  <si>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</si>
  <si>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</si>
  <si>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</si>
  <si>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</si>
  <si>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</si>
  <si>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</si>
  <si>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</si>
  <si>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</si>
  <si>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</si>
  <si>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</si>
  <si>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</si>
  <si>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</si>
  <si>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</si>
  <si>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</si>
  <si>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</si>
  <si>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</si>
  <si>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</si>
  <si>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</si>
  <si>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</si>
  <si>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</si>
  <si>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</si>
  <si>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</si>
  <si>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</si>
  <si>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</si>
  <si>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</si>
  <si>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</si>
  <si>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</si>
  <si>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</si>
  <si>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</si>
  <si>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</si>
  <si>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</si>
  <si>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</si>
  <si>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</si>
  <si>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</si>
  <si>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</si>
  <si>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</si>
  <si>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</si>
  <si>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</si>
  <si>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</si>
  <si>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</si>
  <si>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</si>
  <si>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</si>
  <si>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</si>
  <si>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</si>
  <si>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</si>
  <si>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</si>
  <si>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</si>
  <si>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</si>
  <si>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</si>
  <si>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</si>
  <si>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</si>
  <si>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</si>
  <si>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</si>
  <si>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</si>
  <si>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</si>
  <si>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</si>
  <si>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</si>
  <si>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</si>
  <si>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</si>
  <si>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</si>
  <si>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</si>
  <si>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</si>
  <si>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</si>
  <si>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</si>
  <si>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</si>
  <si>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</si>
  <si>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</si>
  <si>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</si>
  <si>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</si>
  <si>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</si>
  <si>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</si>
  <si>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</si>
  <si>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</si>
  <si>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</si>
  <si>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</si>
  <si>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</si>
  <si>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</si>
  <si>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</si>
  <si>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</si>
  <si>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</si>
  <si>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</si>
  <si>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</si>
  <si>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</si>
  <si>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</si>
  <si>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</si>
  <si>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</si>
  <si>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</si>
  <si>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</si>
  <si>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</si>
  <si>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</si>
  <si>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</si>
  <si>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</si>
  <si>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</si>
  <si>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</si>
  <si>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</si>
  <si>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</si>
  <si>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</si>
  <si>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</si>
  <si>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</si>
  <si>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</si>
  <si>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</si>
  <si>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</si>
  <si>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</si>
  <si>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</si>
  <si>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</si>
  <si>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</si>
  <si>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</si>
  <si>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</si>
  <si>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</si>
  <si>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</si>
  <si>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</si>
  <si>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</si>
  <si>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</si>
  <si>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</si>
  <si>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</si>
  <si>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</si>
  <si>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</si>
  <si>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</si>
  <si>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</si>
  <si>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</si>
  <si>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</si>
  <si>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</si>
  <si>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</si>
  <si>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</si>
  <si>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</si>
  <si>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</si>
  <si>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</si>
  <si>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</si>
  <si>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</si>
  <si>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</si>
  <si>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</si>
  <si>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</si>
  <si>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</si>
  <si>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</si>
  <si>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</si>
  <si>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</si>
  <si>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</si>
  <si>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</si>
  <si>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</si>
  <si>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</si>
  <si>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</si>
  <si>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</si>
  <si>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</si>
  <si>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</si>
  <si>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</si>
  <si>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</si>
  <si>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</si>
  <si>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</si>
  <si>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</si>
  <si>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</si>
  <si>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</si>
  <si>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</si>
  <si>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</si>
  <si>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</si>
  <si>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</si>
  <si>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</si>
  <si>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</si>
  <si>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</si>
  <si>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</si>
  <si>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</si>
  <si>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</si>
  <si>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</si>
  <si>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</si>
  <si>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</si>
  <si>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</si>
  <si>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</si>
  <si>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</si>
  <si>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</si>
  <si>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</si>
  <si>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</si>
  <si>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</si>
  <si>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</si>
  <si>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</si>
  <si>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</si>
  <si>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</si>
  <si>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</si>
  <si>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</si>
  <si>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</si>
  <si>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</si>
  <si>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</si>
  <si>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</si>
  <si>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</si>
  <si>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</si>
  <si>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</si>
  <si>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</si>
  <si>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</si>
  <si>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</si>
  <si>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</si>
  <si>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</si>
  <si>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</si>
  <si>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</si>
  <si>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</si>
  <si>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</si>
  <si>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</si>
  <si>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</si>
  <si>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</si>
  <si>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</si>
  <si>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</si>
  <si>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</si>
  <si>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</si>
  <si>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</si>
  <si>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</si>
  <si>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</si>
  <si>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</si>
  <si>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</si>
  <si>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</si>
  <si>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</si>
  <si>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</si>
  <si>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</si>
  <si>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</si>
  <si>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</si>
  <si>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</si>
  <si>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</si>
  <si>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</si>
  <si>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</si>
  <si>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</si>
  <si>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</si>
  <si>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</si>
  <si>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</si>
  <si>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</si>
  <si>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</si>
  <si>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</si>
  <si>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</si>
  <si>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</si>
  <si>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</si>
  <si>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</si>
  <si>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</si>
  <si>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</si>
  <si>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</si>
  <si>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</si>
  <si>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</si>
  <si>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</si>
  <si>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</si>
  <si>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</si>
  <si>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</si>
  <si>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</si>
  <si>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</si>
  <si>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</si>
  <si>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</si>
  <si>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</si>
  <si>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</si>
  <si>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</si>
  <si>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</si>
  <si>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</si>
  <si>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</si>
  <si>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</si>
  <si>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</si>
  <si>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</si>
  <si>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</si>
  <si>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</si>
  <si>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</si>
  <si>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</si>
  <si>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</si>
  <si>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</si>
  <si>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</si>
  <si>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</si>
  <si>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</si>
  <si>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</si>
  <si>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</si>
  <si>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</si>
  <si>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</si>
  <si>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</si>
  <si>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</si>
  <si>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</si>
  <si>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</si>
  <si>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</si>
  <si>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</si>
  <si>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</si>
  <si>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</si>
  <si>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</si>
  <si>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</si>
  <si>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</si>
  <si>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</si>
  <si>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</si>
  <si>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</si>
  <si>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</si>
  <si>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</si>
  <si>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</si>
  <si>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</si>
  <si>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</si>
  <si>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</si>
  <si>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</si>
  <si>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</si>
  <si>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</si>
  <si>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</si>
  <si>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</si>
  <si>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</si>
  <si>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</si>
  <si>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</si>
  <si>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</si>
  <si>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</si>
  <si>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</si>
  <si>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</si>
  <si>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</si>
  <si>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</si>
  <si>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</si>
  <si>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</si>
  <si>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</si>
  <si>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</si>
  <si>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</si>
  <si>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</si>
  <si>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</si>
  <si>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</si>
  <si>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</si>
  <si>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</si>
  <si>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</si>
  <si>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</si>
  <si>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</si>
  <si>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</si>
  <si>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</si>
  <si>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</si>
  <si>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</si>
  <si>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</si>
  <si>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</si>
  <si>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</si>
  <si>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</si>
  <si>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</si>
  <si>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</si>
  <si>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</si>
  <si>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</si>
  <si>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</si>
  <si>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</si>
  <si>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</si>
  <si>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</si>
  <si>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</si>
  <si>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</si>
  <si>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</si>
  <si>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</si>
  <si>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</si>
  <si>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</si>
  <si>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</si>
  <si>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</si>
  <si>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</si>
  <si>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</si>
  <si>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</si>
  <si>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</si>
  <si>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</si>
  <si>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</si>
  <si>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</si>
  <si>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</si>
  <si>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</si>
  <si>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</si>
  <si>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</si>
  <si>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</si>
  <si>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</si>
  <si>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</si>
  <si>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</si>
  <si>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</si>
  <si>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</si>
  <si>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</si>
  <si>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</si>
  <si>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</si>
  <si>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</si>
  <si>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</si>
  <si>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</si>
  <si>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</si>
  <si>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</si>
  <si>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</si>
  <si>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</si>
  <si>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</si>
  <si>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</si>
  <si>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</si>
  <si>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</si>
  <si>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</si>
  <si>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</si>
  <si>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</si>
  <si>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</si>
  <si>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</si>
  <si>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</si>
  <si>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</si>
  <si>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</si>
  <si>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</si>
  <si>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</si>
  <si>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</si>
  <si>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</si>
  <si>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</si>
  <si>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</si>
  <si>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</si>
  <si>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</si>
  <si>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</si>
  <si>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</si>
  <si>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</si>
  <si>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</si>
  <si>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</si>
  <si>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</si>
  <si>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</si>
  <si>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</si>
  <si>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</si>
  <si>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</si>
  <si>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</si>
  <si>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</si>
  <si>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</si>
  <si>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</si>
  <si>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</si>
  <si>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</si>
  <si>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</si>
  <si>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</si>
  <si>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</si>
  <si>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</si>
  <si>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</si>
  <si>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</si>
  <si>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</si>
  <si>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</si>
  <si>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</si>
  <si>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</si>
  <si>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</si>
  <si>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</si>
  <si>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</si>
  <si>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</si>
  <si>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</si>
  <si>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</si>
  <si>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</si>
  <si>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</si>
  <si>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</si>
  <si>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</si>
  <si>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</si>
  <si>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</si>
  <si>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</si>
  <si>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</si>
  <si>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</si>
  <si>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</si>
  <si>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</si>
  <si>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</si>
  <si>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</si>
  <si>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</si>
  <si>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</si>
  <si>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</si>
  <si>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</si>
  <si>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</si>
  <si>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</si>
  <si>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</si>
  <si>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</si>
  <si>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</si>
  <si>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</si>
  <si>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</si>
  <si>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</si>
  <si>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</si>
  <si>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</si>
  <si>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</si>
  <si>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</si>
  <si>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</si>
  <si>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</si>
  <si>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</si>
  <si>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</si>
  <si>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</si>
  <si>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</si>
  <si>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</si>
  <si>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</si>
  <si>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</si>
  <si>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</si>
  <si>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</si>
  <si>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</si>
  <si>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</si>
  <si>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</si>
  <si>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</si>
  <si>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</si>
  <si>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</si>
  <si>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</si>
  <si>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</si>
  <si>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</si>
  <si>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</si>
  <si>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</si>
  <si>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</si>
  <si>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</si>
  <si>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</si>
  <si>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</si>
  <si>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</si>
  <si>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</si>
  <si>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</si>
  <si>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</si>
  <si>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</si>
  <si>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</si>
  <si>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</si>
  <si>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</si>
  <si>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</si>
  <si>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</si>
  <si>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</si>
  <si>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</si>
  <si>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</si>
  <si>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</si>
  <si>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</si>
  <si>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</si>
  <si>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</si>
  <si>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</si>
  <si>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</si>
  <si>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</si>
  <si>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</si>
  <si>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</si>
  <si>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</si>
  <si>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</si>
  <si>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</si>
  <si>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</si>
  <si>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</si>
  <si>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</si>
  <si>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</si>
  <si>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</si>
  <si>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</si>
  <si>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</si>
  <si>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</si>
  <si>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</si>
  <si>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</si>
  <si>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</si>
  <si>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</si>
  <si>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</si>
  <si>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</si>
  <si>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</si>
  <si>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</si>
  <si>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</si>
  <si>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</si>
  <si>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</si>
  <si>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</si>
  <si>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</si>
  <si>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</si>
  <si>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</si>
  <si>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</si>
  <si>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</si>
  <si>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</si>
  <si>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</si>
  <si>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</si>
  <si>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</si>
  <si>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</si>
  <si>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</si>
  <si>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</si>
  <si>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</si>
  <si>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</si>
  <si>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</si>
  <si>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</si>
  <si>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</si>
  <si>
    <t>du 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</si>
</sst>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98"/>
  <sheetViews>
    <sheetView tabSelected="1" zoomScale="55" zoomScaleNormal="55" workbookViewId="0">
      <pane xSplit="1" ySplit="19" topLeftCell="B695" activePane="bottomRight" state="frozen"/>
      <selection pane="topRight" activeCell="B1" sqref="B1"/>
      <selection pane="bottomLeft" activeCell="A20" sqref="A20"/>
      <selection pane="bottomRight" activeCell="L699" sqref="L699"/>
    </sheetView>
  </sheetViews>
  <sheetFormatPr baseColWidth="10" defaultColWidth="10.90625" defaultRowHeight="14.5" x14ac:dyDescent="0.35"/>
  <cols>
    <col min="1" max="1" width="20.1796875" style="156" customWidth="1"/>
    <col min="2" max="3" width="25.81640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81640625" customWidth="1"/>
    <col min="19" max="19" width="29.81640625" bestFit="1" customWidth="1"/>
    <col min="20" max="21" width="29.81640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3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35">
      <c r="A696" s="975">
        <v>45824</v>
      </c>
      <c r="B696" s="976" t="s">
        <v>742</v>
      </c>
      <c r="C696" s="996">
        <v>120.8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3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  <row r="698" spans="1:14" s="79" customFormat="1" ht="16.5" x14ac:dyDescent="0.35">
      <c r="A698" s="975">
        <v>45849</v>
      </c>
      <c r="B698" s="987" t="s">
        <v>746</v>
      </c>
      <c r="C698" s="995">
        <v>121.43</v>
      </c>
      <c r="D698" s="977"/>
      <c r="E698" s="978">
        <v>45835</v>
      </c>
      <c r="F698" s="979">
        <v>122.9</v>
      </c>
      <c r="G698" s="1010"/>
      <c r="H698" s="980"/>
      <c r="I698" s="981"/>
      <c r="J698" s="982"/>
      <c r="K698" s="988" t="s">
        <v>743</v>
      </c>
      <c r="L698" s="979">
        <v>143.80000000000001</v>
      </c>
      <c r="M698" s="984"/>
      <c r="N698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35">
      <c r="A60" s="285"/>
      <c r="B60" s="286"/>
      <c r="C60" s="286"/>
      <c r="D60" s="286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285"/>
      <c r="B61" s="286"/>
      <c r="C61" s="286"/>
      <c r="D61" s="286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B13:D13"/>
    <mergeCell ref="G13:I13"/>
    <mergeCell ref="B14:D14"/>
    <mergeCell ref="G14:I14"/>
    <mergeCell ref="A16:G16"/>
    <mergeCell ref="B11:D11"/>
    <mergeCell ref="F11:G11"/>
    <mergeCell ref="H11:I11"/>
    <mergeCell ref="A12:D12"/>
    <mergeCell ref="F12:I12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A39:E39"/>
    <mergeCell ref="F39:G39"/>
    <mergeCell ref="A40:E40"/>
    <mergeCell ref="F40:G40"/>
    <mergeCell ref="A41:D41"/>
    <mergeCell ref="F41:G4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727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486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487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730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476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477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488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489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39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39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2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728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478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479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480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481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045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045" t="str">
        <f>IF(ISBLANK(G4),"",G4)</f>
        <v/>
      </c>
      <c r="D19" s="1097" t="s">
        <v>17</v>
      </c>
      <c r="E19" s="1096"/>
      <c r="F19" s="1096"/>
      <c r="G19" s="1096"/>
      <c r="H19" s="1096"/>
      <c r="I19" s="176">
        <v>0</v>
      </c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045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045" t="str">
        <f>IF(ISBLANK(G4),"",G4)</f>
        <v/>
      </c>
      <c r="D25" s="1097" t="s">
        <v>21</v>
      </c>
      <c r="E25" s="1098"/>
      <c r="F25" s="1098"/>
      <c r="G25" s="1098"/>
      <c r="H25" s="1098"/>
      <c r="I25" s="176">
        <v>0</v>
      </c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729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482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483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484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485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179687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CF1F67B5539419C7CC9040C3AE0D2" ma:contentTypeVersion="21" ma:contentTypeDescription="Crée un document." ma:contentTypeScope="" ma:versionID="eb26ebd495f3f73e3bbd177d264e707c">
  <xsd:schema xmlns:xsd="http://www.w3.org/2001/XMLSchema" xmlns:xs="http://www.w3.org/2001/XMLSchema" xmlns:p="http://schemas.microsoft.com/office/2006/metadata/properties" xmlns:ns2="29a76da3-23bc-4d6a-ad4f-65033a03e763" xmlns:ns3="e2fbd1de-3a53-49af-b5dd-99430bb2e44a" targetNamespace="http://schemas.microsoft.com/office/2006/metadata/properties" ma:root="true" ma:fieldsID="4c358cc43a79e9077cf60d8dcef76b72" ns2:_="" ns3:_="">
    <xsd:import namespace="29a76da3-23bc-4d6a-ad4f-65033a03e763"/>
    <xsd:import namespace="e2fbd1de-3a53-49af-b5dd-99430bb2e4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STATU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76da3-23bc-4d6a-ad4f-65033a03e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b4a94685-dace-4006-9151-2de8d36f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T" ma:index="24" nillable="true" ma:displayName="STATUT" ma:default="Ouvert aux créneaux" ma:format="Dropdown" ma:internalName="STATUT">
      <xsd:simpleType>
        <xsd:restriction base="dms:Choice">
          <xsd:enumeration value="Ouvert aux créneaux"/>
          <xsd:enumeration value="Clôturé jusqu'au 28 prochain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d1de-3a53-49af-b5dd-99430bb2e4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3dd010-d4d4-4d04-b974-bbae9af56134}" ma:internalName="TaxCatchAll" ma:showField="CatchAllData" ma:web="e2fbd1de-3a53-49af-b5dd-99430bb2e4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76da3-23bc-4d6a-ad4f-65033a03e763">
      <Terms xmlns="http://schemas.microsoft.com/office/infopath/2007/PartnerControls"/>
    </lcf76f155ced4ddcb4097134ff3c332f>
    <TaxCatchAll xmlns="e2fbd1de-3a53-49af-b5dd-99430bb2e44a" xsi:nil="true"/>
    <STATUT xmlns="29a76da3-23bc-4d6a-ad4f-65033a03e763">Ouvert aux créneaux</STATU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7B173-E176-4AEB-9E00-A386436D01CB}"/>
</file>

<file path=customXml/itemProps2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2025-07-15T09:10:29Z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0x0101003B9CF1F67B5539419C7CC9040C3AE0D2</vt:lpwstr>
  </property>
  <property fmtid="{D5CDD505-2E9C-101B-9397-08002B2CF9AE}" pid="11" name="MediaServiceImageTags">
    <vt:lpwstr/>
  </property>
</Properties>
</file>